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<sst xmlns="http://schemas.openxmlformats.org/spreadsheetml/2006/main" count="31" uniqueCount="31">
  <si>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2022年铁岭市面向退役高校毕业生士兵招聘总成绩（20年入伍）</t>
  </si>
  <si>
    <t>序号</t>
  </si>
  <si>
    <t>姓名</t>
  </si>
  <si>
    <t>准考证号</t>
  </si>
  <si>
    <t>笔试成绩</t>
  </si>
  <si>
    <t>笔试权重</t>
  </si>
  <si>
    <t>面试成绩</t>
  </si>
  <si>
    <t>面试权重</t>
  </si>
  <si>
    <t>总成绩</t>
  </si>
  <si>
    <t>加分</t>
  </si>
  <si>
    <t>最终成绩</t>
  </si>
  <si>
    <t>排名</t>
  </si>
  <si>
    <t>郝展鹤</t>
  </si>
  <si>
    <t>郭霖</t>
  </si>
  <si>
    <t>王子涵</t>
  </si>
  <si>
    <t>张天宇</t>
  </si>
  <si>
    <t>张思阳</t>
  </si>
  <si>
    <t>张添翼</t>
  </si>
  <si>
    <t>黄海峰</t>
  </si>
  <si>
    <t>肖锦行</t>
  </si>
  <si>
    <t>刘泳淇</t>
  </si>
  <si>
    <t>刘畅</t>
  </si>
  <si>
    <t>苏义淳</t>
  </si>
  <si>
    <t>王钰翔</t>
  </si>
  <si>
    <t>高延旭</t>
  </si>
  <si>
    <t>李明</t>
  </si>
  <si>
    <t>张和平</t>
  </si>
  <si>
    <t>代继宇</t>
  </si>
  <si>
    <t>程欣</t>
  </si>
  <si>
    <t>王硕</t>
  </si>
  <si>
    <t>李想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</si>
</sst>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0" borderId="0">
      <alignment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0" borderId="0">
      <alignment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5" fillId="0" borderId="9" xfId="66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47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常规 46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L3" sqref="L3"/>
    </sheetView>
  </sheetViews>
  <sheetFormatPr defaultColWidth="9.00390625" defaultRowHeight="14.25"/>
  <cols>
    <col min="1" max="1" width="6.375" style="0" customWidth="1"/>
    <col min="2" max="2" width="11.875" style="0" customWidth="1"/>
    <col min="3" max="3" width="18.125" style="0" customWidth="1"/>
    <col min="4" max="4" width="13.375" style="0" customWidth="1"/>
    <col min="5" max="5" width="9.125" style="0" bestFit="1" customWidth="1"/>
    <col min="6" max="6" width="9.00390625" style="3" customWidth="1"/>
    <col min="8" max="8" width="9.125" style="0" bestFit="1" customWidth="1"/>
    <col min="10" max="10" width="12.375" style="0" customWidth="1"/>
  </cols>
  <sheetData>
    <row r="1" spans="1:11" ht="33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</row>
    <row r="2" spans="1:11" s="1" customFormat="1" ht="30.7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5.5" customHeight="1">
      <c r="A3" s="9">
        <v>1</v>
      </c>
      <c r="B3" s="10" t="s">
        <v>12</v>
      </c>
      <c r="C3" s="11">
        <v>20230100310</v>
      </c>
      <c r="D3" s="12">
        <v>75.89</v>
      </c>
      <c r="E3" s="12">
        <f aca="true" t="shared" si="0" ref="E3:E21">D3*50%</f>
        <v>37.945</v>
      </c>
      <c r="F3" s="12">
        <v>80.6</v>
      </c>
      <c r="G3" s="12">
        <f aca="true" t="shared" si="1" ref="G3:G21">F3*50%</f>
        <v>40.3</v>
      </c>
      <c r="H3" s="12">
        <f aca="true" t="shared" si="2" ref="H3:H21">E3+G3</f>
        <v>78.245</v>
      </c>
      <c r="I3" s="12"/>
      <c r="J3" s="12">
        <f aca="true" t="shared" si="3" ref="J3:J21">H3+I3</f>
        <v>78.245</v>
      </c>
      <c r="K3" s="12">
        <v>1</v>
      </c>
    </row>
    <row r="4" spans="1:11" s="2" customFormat="1" ht="25.5" customHeight="1">
      <c r="A4" s="9">
        <v>2</v>
      </c>
      <c r="B4" s="13" t="s">
        <v>13</v>
      </c>
      <c r="C4" s="11">
        <v>20230100318</v>
      </c>
      <c r="D4" s="12">
        <v>67.7</v>
      </c>
      <c r="E4" s="12">
        <f t="shared" si="0"/>
        <v>33.85</v>
      </c>
      <c r="F4" s="12">
        <v>79.6</v>
      </c>
      <c r="G4" s="12">
        <f t="shared" si="1"/>
        <v>39.8</v>
      </c>
      <c r="H4" s="12">
        <f t="shared" si="2"/>
        <v>73.65</v>
      </c>
      <c r="I4" s="12">
        <v>3.5</v>
      </c>
      <c r="J4" s="12">
        <f t="shared" si="3"/>
        <v>77.15</v>
      </c>
      <c r="K4" s="12">
        <v>2</v>
      </c>
    </row>
    <row r="5" spans="1:11" s="2" customFormat="1" ht="25.5" customHeight="1">
      <c r="A5" s="9">
        <v>3</v>
      </c>
      <c r="B5" s="14" t="s">
        <v>14</v>
      </c>
      <c r="C5" s="11">
        <v>20230100307</v>
      </c>
      <c r="D5" s="12">
        <v>68.22999999999999</v>
      </c>
      <c r="E5" s="12">
        <f t="shared" si="0"/>
        <v>34.114999999999995</v>
      </c>
      <c r="F5" s="12">
        <v>78</v>
      </c>
      <c r="G5" s="12">
        <f t="shared" si="1"/>
        <v>39</v>
      </c>
      <c r="H5" s="12">
        <f t="shared" si="2"/>
        <v>73.115</v>
      </c>
      <c r="I5" s="12">
        <v>3.5</v>
      </c>
      <c r="J5" s="12">
        <f t="shared" si="3"/>
        <v>76.615</v>
      </c>
      <c r="K5" s="12">
        <v>3</v>
      </c>
    </row>
    <row r="6" spans="1:11" s="2" customFormat="1" ht="25.5" customHeight="1">
      <c r="A6" s="9">
        <v>4</v>
      </c>
      <c r="B6" s="14" t="s">
        <v>15</v>
      </c>
      <c r="C6" s="11">
        <v>20230100312</v>
      </c>
      <c r="D6" s="12">
        <v>73.22</v>
      </c>
      <c r="E6" s="12">
        <f t="shared" si="0"/>
        <v>36.61</v>
      </c>
      <c r="F6" s="12">
        <v>76.6</v>
      </c>
      <c r="G6" s="12">
        <f t="shared" si="1"/>
        <v>38.3</v>
      </c>
      <c r="H6" s="12">
        <f t="shared" si="2"/>
        <v>74.91</v>
      </c>
      <c r="I6" s="12">
        <v>1.5</v>
      </c>
      <c r="J6" s="12">
        <f t="shared" si="3"/>
        <v>76.41</v>
      </c>
      <c r="K6" s="12">
        <v>4</v>
      </c>
    </row>
    <row r="7" spans="1:11" s="2" customFormat="1" ht="25.5" customHeight="1">
      <c r="A7" s="9">
        <v>5</v>
      </c>
      <c r="B7" s="14" t="s">
        <v>16</v>
      </c>
      <c r="C7" s="11">
        <v>20230100321</v>
      </c>
      <c r="D7" s="12">
        <v>70.19</v>
      </c>
      <c r="E7" s="12">
        <f t="shared" si="0"/>
        <v>35.095</v>
      </c>
      <c r="F7" s="12">
        <v>80.6</v>
      </c>
      <c r="G7" s="12">
        <f t="shared" si="1"/>
        <v>40.3</v>
      </c>
      <c r="H7" s="12">
        <f t="shared" si="2"/>
        <v>75.395</v>
      </c>
      <c r="I7" s="12">
        <v>0.5</v>
      </c>
      <c r="J7" s="12">
        <f t="shared" si="3"/>
        <v>75.895</v>
      </c>
      <c r="K7" s="12">
        <v>5</v>
      </c>
    </row>
    <row r="8" spans="1:11" s="2" customFormat="1" ht="25.5" customHeight="1">
      <c r="A8" s="9">
        <v>6</v>
      </c>
      <c r="B8" s="13" t="s">
        <v>17</v>
      </c>
      <c r="C8" s="11">
        <v>20230100305</v>
      </c>
      <c r="D8" s="12">
        <v>71.64</v>
      </c>
      <c r="E8" s="12">
        <f t="shared" si="0"/>
        <v>35.82</v>
      </c>
      <c r="F8" s="12">
        <v>77.2</v>
      </c>
      <c r="G8" s="12">
        <f t="shared" si="1"/>
        <v>38.6</v>
      </c>
      <c r="H8" s="12">
        <f t="shared" si="2"/>
        <v>74.42</v>
      </c>
      <c r="I8" s="12"/>
      <c r="J8" s="12">
        <f t="shared" si="3"/>
        <v>74.42</v>
      </c>
      <c r="K8" s="12">
        <v>6</v>
      </c>
    </row>
    <row r="9" spans="1:11" s="2" customFormat="1" ht="25.5" customHeight="1">
      <c r="A9" s="9">
        <v>7</v>
      </c>
      <c r="B9" s="13" t="s">
        <v>18</v>
      </c>
      <c r="C9" s="11">
        <v>20230100311</v>
      </c>
      <c r="D9" s="12">
        <v>63.6</v>
      </c>
      <c r="E9" s="12">
        <f t="shared" si="0"/>
        <v>31.8</v>
      </c>
      <c r="F9" s="12">
        <v>78.2</v>
      </c>
      <c r="G9" s="12">
        <f t="shared" si="1"/>
        <v>39.1</v>
      </c>
      <c r="H9" s="12">
        <f t="shared" si="2"/>
        <v>70.9</v>
      </c>
      <c r="I9" s="12">
        <v>3.5</v>
      </c>
      <c r="J9" s="12">
        <f t="shared" si="3"/>
        <v>74.4</v>
      </c>
      <c r="K9" s="12">
        <v>7</v>
      </c>
    </row>
    <row r="10" spans="1:11" s="2" customFormat="1" ht="25.5" customHeight="1">
      <c r="A10" s="9">
        <v>8</v>
      </c>
      <c r="B10" s="15" t="s">
        <v>19</v>
      </c>
      <c r="C10" s="11">
        <v>20230100319</v>
      </c>
      <c r="D10" s="12">
        <v>66.6</v>
      </c>
      <c r="E10" s="12">
        <f t="shared" si="0"/>
        <v>33.3</v>
      </c>
      <c r="F10" s="12">
        <v>75.2</v>
      </c>
      <c r="G10" s="12">
        <f t="shared" si="1"/>
        <v>37.6</v>
      </c>
      <c r="H10" s="12">
        <f t="shared" si="2"/>
        <v>70.9</v>
      </c>
      <c r="I10" s="12"/>
      <c r="J10" s="12">
        <f t="shared" si="3"/>
        <v>70.9</v>
      </c>
      <c r="K10" s="12">
        <v>8</v>
      </c>
    </row>
    <row r="11" spans="1:11" s="2" customFormat="1" ht="25.5" customHeight="1">
      <c r="A11" s="9">
        <v>9</v>
      </c>
      <c r="B11" s="14" t="s">
        <v>20</v>
      </c>
      <c r="C11" s="11">
        <v>20230100317</v>
      </c>
      <c r="D11" s="12">
        <v>63.31</v>
      </c>
      <c r="E11" s="12">
        <f t="shared" si="0"/>
        <v>31.655</v>
      </c>
      <c r="F11" s="12">
        <v>77.8</v>
      </c>
      <c r="G11" s="12">
        <f t="shared" si="1"/>
        <v>38.9</v>
      </c>
      <c r="H11" s="12">
        <f t="shared" si="2"/>
        <v>70.555</v>
      </c>
      <c r="I11" s="12"/>
      <c r="J11" s="12">
        <f t="shared" si="3"/>
        <v>70.555</v>
      </c>
      <c r="K11" s="12">
        <v>9</v>
      </c>
    </row>
    <row r="12" spans="1:11" s="2" customFormat="1" ht="25.5" customHeight="1">
      <c r="A12" s="9">
        <v>10</v>
      </c>
      <c r="B12" s="16" t="s">
        <v>21</v>
      </c>
      <c r="C12" s="11">
        <v>20230100314</v>
      </c>
      <c r="D12" s="12">
        <v>56.6</v>
      </c>
      <c r="E12" s="12">
        <f t="shared" si="0"/>
        <v>28.3</v>
      </c>
      <c r="F12" s="12">
        <v>76.8</v>
      </c>
      <c r="G12" s="12">
        <f t="shared" si="1"/>
        <v>38.4</v>
      </c>
      <c r="H12" s="12">
        <f t="shared" si="2"/>
        <v>66.7</v>
      </c>
      <c r="I12" s="12">
        <v>3.5</v>
      </c>
      <c r="J12" s="12">
        <f t="shared" si="3"/>
        <v>70.2</v>
      </c>
      <c r="K12" s="12">
        <v>10</v>
      </c>
    </row>
    <row r="13" spans="1:11" s="2" customFormat="1" ht="25.5" customHeight="1">
      <c r="A13" s="9">
        <v>11</v>
      </c>
      <c r="B13" s="13" t="s">
        <v>22</v>
      </c>
      <c r="C13" s="11">
        <v>20230100302</v>
      </c>
      <c r="D13" s="12">
        <v>62</v>
      </c>
      <c r="E13" s="12">
        <f t="shared" si="0"/>
        <v>31</v>
      </c>
      <c r="F13" s="12">
        <v>74.2</v>
      </c>
      <c r="G13" s="12">
        <f t="shared" si="1"/>
        <v>37.1</v>
      </c>
      <c r="H13" s="12">
        <f t="shared" si="2"/>
        <v>68.1</v>
      </c>
      <c r="I13" s="12"/>
      <c r="J13" s="12">
        <f t="shared" si="3"/>
        <v>68.1</v>
      </c>
      <c r="K13" s="12">
        <v>11</v>
      </c>
    </row>
    <row r="14" spans="1:11" s="2" customFormat="1" ht="25.5" customHeight="1">
      <c r="A14" s="9">
        <v>12</v>
      </c>
      <c r="B14" s="17" t="s">
        <v>23</v>
      </c>
      <c r="C14" s="11">
        <v>20230100303</v>
      </c>
      <c r="D14" s="12">
        <v>57.58</v>
      </c>
      <c r="E14" s="12">
        <f t="shared" si="0"/>
        <v>28.79</v>
      </c>
      <c r="F14" s="12">
        <v>77</v>
      </c>
      <c r="G14" s="12">
        <f t="shared" si="1"/>
        <v>38.5</v>
      </c>
      <c r="H14" s="12">
        <f t="shared" si="2"/>
        <v>67.28999999999999</v>
      </c>
      <c r="I14" s="12"/>
      <c r="J14" s="12">
        <f t="shared" si="3"/>
        <v>67.28999999999999</v>
      </c>
      <c r="K14" s="12">
        <v>12</v>
      </c>
    </row>
    <row r="15" spans="1:11" s="2" customFormat="1" ht="25.5" customHeight="1">
      <c r="A15" s="9">
        <v>13</v>
      </c>
      <c r="B15" s="14" t="s">
        <v>24</v>
      </c>
      <c r="C15" s="11">
        <v>20230100316</v>
      </c>
      <c r="D15" s="12">
        <v>47.17</v>
      </c>
      <c r="E15" s="12">
        <f t="shared" si="0"/>
        <v>23.585</v>
      </c>
      <c r="F15" s="12">
        <v>78.8</v>
      </c>
      <c r="G15" s="12">
        <f t="shared" si="1"/>
        <v>39.4</v>
      </c>
      <c r="H15" s="12">
        <f t="shared" si="2"/>
        <v>62.985</v>
      </c>
      <c r="I15" s="12">
        <v>3.5</v>
      </c>
      <c r="J15" s="12">
        <f t="shared" si="3"/>
        <v>66.485</v>
      </c>
      <c r="K15" s="12">
        <v>13</v>
      </c>
    </row>
    <row r="16" spans="1:11" s="2" customFormat="1" ht="25.5" customHeight="1">
      <c r="A16" s="9">
        <v>14</v>
      </c>
      <c r="B16" s="14" t="s">
        <v>25</v>
      </c>
      <c r="C16" s="11">
        <v>20230100306</v>
      </c>
      <c r="D16" s="12">
        <v>55.89</v>
      </c>
      <c r="E16" s="12">
        <f t="shared" si="0"/>
        <v>27.945</v>
      </c>
      <c r="F16" s="12">
        <v>76.6</v>
      </c>
      <c r="G16" s="12">
        <f t="shared" si="1"/>
        <v>38.3</v>
      </c>
      <c r="H16" s="12">
        <f t="shared" si="2"/>
        <v>66.245</v>
      </c>
      <c r="I16" s="12"/>
      <c r="J16" s="12">
        <f t="shared" si="3"/>
        <v>66.245</v>
      </c>
      <c r="K16" s="12">
        <v>14</v>
      </c>
    </row>
    <row r="17" spans="1:11" s="2" customFormat="1" ht="25.5" customHeight="1">
      <c r="A17" s="9">
        <v>15</v>
      </c>
      <c r="B17" s="13" t="s">
        <v>26</v>
      </c>
      <c r="C17" s="11">
        <v>20230100304</v>
      </c>
      <c r="D17" s="12">
        <v>52.3</v>
      </c>
      <c r="E17" s="12">
        <f t="shared" si="0"/>
        <v>26.15</v>
      </c>
      <c r="F17" s="12">
        <v>79.6</v>
      </c>
      <c r="G17" s="12">
        <f t="shared" si="1"/>
        <v>39.8</v>
      </c>
      <c r="H17" s="12">
        <f t="shared" si="2"/>
        <v>65.94999999999999</v>
      </c>
      <c r="I17" s="12"/>
      <c r="J17" s="12">
        <f t="shared" si="3"/>
        <v>65.94999999999999</v>
      </c>
      <c r="K17" s="12">
        <v>15</v>
      </c>
    </row>
    <row r="18" spans="1:11" s="2" customFormat="1" ht="25.5" customHeight="1">
      <c r="A18" s="9">
        <v>16</v>
      </c>
      <c r="B18" s="18" t="s">
        <v>27</v>
      </c>
      <c r="C18" s="11">
        <v>20230100320</v>
      </c>
      <c r="D18" s="12">
        <v>47.76</v>
      </c>
      <c r="E18" s="12">
        <f t="shared" si="0"/>
        <v>23.88</v>
      </c>
      <c r="F18" s="12">
        <v>76.2</v>
      </c>
      <c r="G18" s="12">
        <f t="shared" si="1"/>
        <v>38.1</v>
      </c>
      <c r="H18" s="12">
        <f t="shared" si="2"/>
        <v>61.980000000000004</v>
      </c>
      <c r="I18" s="12">
        <v>3.5</v>
      </c>
      <c r="J18" s="12">
        <f t="shared" si="3"/>
        <v>65.48</v>
      </c>
      <c r="K18" s="12">
        <v>16</v>
      </c>
    </row>
    <row r="19" spans="1:11" s="2" customFormat="1" ht="25.5" customHeight="1">
      <c r="A19" s="9">
        <v>17</v>
      </c>
      <c r="B19" s="14" t="s">
        <v>28</v>
      </c>
      <c r="C19" s="11">
        <v>20230100313</v>
      </c>
      <c r="D19" s="12">
        <v>57.67</v>
      </c>
      <c r="E19" s="12">
        <f t="shared" si="0"/>
        <v>28.835</v>
      </c>
      <c r="F19" s="12">
        <v>72.4</v>
      </c>
      <c r="G19" s="12">
        <f t="shared" si="1"/>
        <v>36.2</v>
      </c>
      <c r="H19" s="12">
        <f t="shared" si="2"/>
        <v>65.035</v>
      </c>
      <c r="I19" s="12"/>
      <c r="J19" s="12">
        <f t="shared" si="3"/>
        <v>65.035</v>
      </c>
      <c r="K19" s="12">
        <v>17</v>
      </c>
    </row>
    <row r="20" spans="1:11" s="2" customFormat="1" ht="25.5" customHeight="1">
      <c r="A20" s="9">
        <v>18</v>
      </c>
      <c r="B20" s="14" t="s">
        <v>29</v>
      </c>
      <c r="C20" s="11">
        <v>20230100308</v>
      </c>
      <c r="D20" s="12">
        <v>43.34</v>
      </c>
      <c r="E20" s="12">
        <f t="shared" si="0"/>
        <v>21.67</v>
      </c>
      <c r="F20" s="12">
        <v>76.8</v>
      </c>
      <c r="G20" s="12">
        <f t="shared" si="1"/>
        <v>38.4</v>
      </c>
      <c r="H20" s="12">
        <f t="shared" si="2"/>
        <v>60.07</v>
      </c>
      <c r="I20" s="12">
        <v>3.5</v>
      </c>
      <c r="J20" s="12">
        <f t="shared" si="3"/>
        <v>63.57</v>
      </c>
      <c r="K20" s="12">
        <v>18</v>
      </c>
    </row>
    <row r="21" spans="1:11" s="2" customFormat="1" ht="25.5" customHeight="1">
      <c r="A21" s="9">
        <v>19</v>
      </c>
      <c r="B21" s="14" t="s">
        <v>30</v>
      </c>
      <c r="C21" s="11">
        <v>20230100309</v>
      </c>
      <c r="D21" s="12">
        <v>46.84</v>
      </c>
      <c r="E21" s="12">
        <f t="shared" si="0"/>
        <v>23.42</v>
      </c>
      <c r="F21" s="12">
        <v>78.2</v>
      </c>
      <c r="G21" s="12">
        <f t="shared" si="1"/>
        <v>39.1</v>
      </c>
      <c r="H21" s="12">
        <f t="shared" si="2"/>
        <v>62.52</v>
      </c>
      <c r="I21" s="12"/>
      <c r="J21" s="12">
        <f t="shared" si="3"/>
        <v>62.52</v>
      </c>
      <c r="K21" s="12">
        <v>19</v>
      </c>
    </row>
  </sheetData>
  <sheetProtection/>
  <mergeCells count="1">
    <mergeCell ref="A1:K1"/>
  </mergeCells>
  <printOptions/>
  <pageMargins left="0.8659722222222223" right="0.4722222222222222" top="0.66875" bottom="1" header="0.4326388888888889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dcterms:created xsi:type="dcterms:W3CDTF">2018-05-27T03:28:41Z</dcterms:created>
  <dcterms:modified xsi:type="dcterms:W3CDTF">2023-02-26T09:31:00Z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5D603CA07F414074A1C328680983C594</vt:lpwstr>
  </property>
</Properties>
</file>