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165" windowHeight="10575"/>
  </bookViews>
  <sheets>
    <sheet name="发布版" sheetId="16" r:id="rId1"/>
  </sheets>
  <definedNames>
    <definedName name="_xlnm._FilterDatabase" localSheetId="0" hidden="1">发布版!$A$4:$XEZ$13</definedName>
    <definedName name="_xlnm.Print_Area" localSheetId="0">发布版!$A$1:$J$13</definedName>
    <definedName name="_xlnm.Print_Titles" localSheetId="0">发布版!$2:$4</definedName>
  </definedNames>
  <calcPr calcId="144525"/>
</workbook>
</file>

<file path=xl/sharedStrings.xml><?xml version="1.0" encoding="utf-8"?>
<sst xmlns="http://schemas.openxmlformats.org/spreadsheetml/2006/main" count="53" uniqueCount="43">
  <si>
    <t>附件：</t>
  </si>
  <si>
    <t>广州市荔湾区华林街道2022年度高校毕业生
基层公共就业创业服务岗位第二次公开招聘
综合成绩及进入体检名单</t>
  </si>
  <si>
    <t>序号</t>
  </si>
  <si>
    <t>姓名</t>
  </si>
  <si>
    <t>考  号</t>
  </si>
  <si>
    <t>座位号</t>
  </si>
  <si>
    <t>笔试总分</t>
  </si>
  <si>
    <t>面试成绩</t>
  </si>
  <si>
    <t>综合成绩</t>
  </si>
  <si>
    <t>综合排名</t>
  </si>
  <si>
    <t>是否
进入体检</t>
  </si>
  <si>
    <t>备注</t>
  </si>
  <si>
    <t>1</t>
  </si>
  <si>
    <t>薛思雨</t>
  </si>
  <si>
    <t>23</t>
  </si>
  <si>
    <t>是</t>
  </si>
  <si>
    <t>2</t>
  </si>
  <si>
    <t>杨欣瑜</t>
  </si>
  <si>
    <t>09</t>
  </si>
  <si>
    <t>3</t>
  </si>
  <si>
    <t>何华鸿</t>
  </si>
  <si>
    <t>10</t>
  </si>
  <si>
    <t>否</t>
  </si>
  <si>
    <t>4</t>
  </si>
  <si>
    <r>
      <rPr>
        <sz val="16"/>
        <rFont val="仿宋"/>
        <charset val="134"/>
      </rPr>
      <t xml:space="preserve">冯 </t>
    </r>
    <r>
      <rPr>
        <sz val="16"/>
        <rFont val="仿宋"/>
        <charset val="134"/>
      </rPr>
      <t xml:space="preserve"> </t>
    </r>
    <r>
      <rPr>
        <sz val="16"/>
        <rFont val="仿宋"/>
        <charset val="134"/>
      </rPr>
      <t>锐</t>
    </r>
  </si>
  <si>
    <t>03</t>
  </si>
  <si>
    <t>5</t>
  </si>
  <si>
    <t>陈静茹</t>
  </si>
  <si>
    <t>13</t>
  </si>
  <si>
    <t>6</t>
  </si>
  <si>
    <t>钟心静</t>
  </si>
  <si>
    <t>15</t>
  </si>
  <si>
    <t>7</t>
  </si>
  <si>
    <t>何燕红</t>
  </si>
  <si>
    <t>11</t>
  </si>
  <si>
    <t>8</t>
  </si>
  <si>
    <t>林玉淘</t>
  </si>
  <si>
    <t>-</t>
  </si>
  <si>
    <t>62.54</t>
  </si>
  <si>
    <t>免笔试</t>
  </si>
  <si>
    <t>9</t>
  </si>
  <si>
    <t>彭嘉仪</t>
  </si>
  <si>
    <t>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</si>
</sst>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24"/>
      <color theme="1"/>
      <name val="方正小标宋简体"/>
      <charset val="134"/>
    </font>
    <font>
      <b/>
      <sz val="14"/>
      <color rgb="FF000000"/>
      <name val="宋体"/>
      <charset val="134"/>
      <scheme val="minor"/>
    </font>
    <font>
      <sz val="16"/>
      <name val="仿宋"/>
      <charset val="134"/>
    </font>
    <font>
      <sz val="14"/>
      <color rgb="FF000000"/>
      <name val="仿宋"/>
      <charset val="134"/>
    </font>
    <font>
      <sz val="16"/>
      <color theme="1"/>
      <name val="仿宋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tabSelected="1" zoomScale="85" zoomScaleNormal="85" workbookViewId="0">
      <pane ySplit="4" topLeftCell="A5" activePane="bottomLeft" state="frozen"/>
      <selection/>
      <selection pane="bottomLeft" activeCell="A2" sqref="A2:J2"/>
    </sheetView>
  </sheetViews>
  <sheetFormatPr defaultColWidth="9" defaultRowHeight="13.5"/>
  <cols>
    <col min="1" max="1" width="6.625" style="2" customWidth="1"/>
    <col min="2" max="2" width="11.375" style="2" customWidth="1"/>
    <col min="3" max="3" width="15.875" style="2" customWidth="1"/>
    <col min="4" max="4" width="10.625" style="2" customWidth="1"/>
    <col min="5" max="8" width="14.875" style="2" customWidth="1"/>
    <col min="9" max="9" width="13.75" style="2" customWidth="1"/>
    <col min="10" max="10" width="11.875" style="2" customWidth="1"/>
    <col min="11" max="16380" width="9" style="1"/>
  </cols>
  <sheetData>
    <row r="1" ht="3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11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3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14" t="s">
        <v>11</v>
      </c>
    </row>
    <row r="4" s="1" customFormat="1" ht="30" customHeight="1" spans="1:10">
      <c r="A4" s="5"/>
      <c r="B4" s="5"/>
      <c r="C4" s="5"/>
      <c r="D4" s="5"/>
      <c r="E4" s="5"/>
      <c r="F4" s="7"/>
      <c r="G4" s="7"/>
      <c r="H4" s="5"/>
      <c r="I4" s="5"/>
      <c r="J4" s="14"/>
    </row>
    <row r="5" s="1" customFormat="1" ht="30" customHeight="1" spans="1:10">
      <c r="A5" s="5" t="s">
        <v>12</v>
      </c>
      <c r="B5" s="8" t="s">
        <v>13</v>
      </c>
      <c r="C5" s="9">
        <v>2023022523</v>
      </c>
      <c r="D5" s="10" t="s">
        <v>14</v>
      </c>
      <c r="E5" s="11">
        <v>71.5</v>
      </c>
      <c r="F5" s="11">
        <v>82.08</v>
      </c>
      <c r="G5" s="11">
        <f t="shared" ref="G5:G11" si="0">E5*0.4+F5*0.6</f>
        <v>77.848</v>
      </c>
      <c r="H5" s="9">
        <v>1</v>
      </c>
      <c r="I5" s="9" t="s">
        <v>15</v>
      </c>
      <c r="J5" s="14"/>
    </row>
    <row r="6" s="1" customFormat="1" ht="30" customHeight="1" spans="1:10">
      <c r="A6" s="5" t="s">
        <v>16</v>
      </c>
      <c r="B6" s="8" t="s">
        <v>17</v>
      </c>
      <c r="C6" s="9">
        <v>2023022509</v>
      </c>
      <c r="D6" s="10" t="s">
        <v>18</v>
      </c>
      <c r="E6" s="11">
        <v>66.5</v>
      </c>
      <c r="F6" s="11">
        <v>82.13</v>
      </c>
      <c r="G6" s="11">
        <f t="shared" si="0"/>
        <v>75.878</v>
      </c>
      <c r="H6" s="9">
        <v>2</v>
      </c>
      <c r="I6" s="9" t="s">
        <v>15</v>
      </c>
      <c r="J6" s="14"/>
    </row>
    <row r="7" s="1" customFormat="1" ht="30" customHeight="1" spans="1:10">
      <c r="A7" s="5" t="s">
        <v>19</v>
      </c>
      <c r="B7" s="8" t="s">
        <v>20</v>
      </c>
      <c r="C7" s="9">
        <v>2023022510</v>
      </c>
      <c r="D7" s="10" t="s">
        <v>21</v>
      </c>
      <c r="E7" s="11">
        <v>60</v>
      </c>
      <c r="F7" s="11">
        <v>82.61</v>
      </c>
      <c r="G7" s="11">
        <f t="shared" si="0"/>
        <v>73.566</v>
      </c>
      <c r="H7" s="9">
        <v>3</v>
      </c>
      <c r="I7" s="9" t="s">
        <v>22</v>
      </c>
      <c r="J7" s="14"/>
    </row>
    <row r="8" s="1" customFormat="1" ht="30" customHeight="1" spans="1:10">
      <c r="A8" s="5" t="s">
        <v>23</v>
      </c>
      <c r="B8" s="8" t="s">
        <v>24</v>
      </c>
      <c r="C8" s="9">
        <v>2023022503</v>
      </c>
      <c r="D8" s="10" t="s">
        <v>25</v>
      </c>
      <c r="E8" s="11">
        <v>62.5</v>
      </c>
      <c r="F8" s="11">
        <v>71.88</v>
      </c>
      <c r="G8" s="11">
        <f t="shared" si="0"/>
        <v>68.128</v>
      </c>
      <c r="H8" s="9">
        <v>4</v>
      </c>
      <c r="I8" s="9" t="s">
        <v>22</v>
      </c>
      <c r="J8" s="14"/>
    </row>
    <row r="9" s="1" customFormat="1" ht="30" customHeight="1" spans="1:10">
      <c r="A9" s="5" t="s">
        <v>26</v>
      </c>
      <c r="B9" s="8" t="s">
        <v>27</v>
      </c>
      <c r="C9" s="9">
        <v>2023022513</v>
      </c>
      <c r="D9" s="10" t="s">
        <v>28</v>
      </c>
      <c r="E9" s="11">
        <v>63</v>
      </c>
      <c r="F9" s="11">
        <v>70.43</v>
      </c>
      <c r="G9" s="11">
        <f t="shared" si="0"/>
        <v>67.458</v>
      </c>
      <c r="H9" s="9">
        <v>5</v>
      </c>
      <c r="I9" s="9" t="s">
        <v>22</v>
      </c>
      <c r="J9" s="14"/>
    </row>
    <row r="10" s="1" customFormat="1" ht="30" customHeight="1" spans="1:10">
      <c r="A10" s="5" t="s">
        <v>29</v>
      </c>
      <c r="B10" s="8" t="s">
        <v>30</v>
      </c>
      <c r="C10" s="9">
        <v>2023022515</v>
      </c>
      <c r="D10" s="10" t="s">
        <v>31</v>
      </c>
      <c r="E10" s="11">
        <v>69</v>
      </c>
      <c r="F10" s="11">
        <v>65.45</v>
      </c>
      <c r="G10" s="11">
        <f t="shared" si="0"/>
        <v>66.87</v>
      </c>
      <c r="H10" s="9">
        <v>6</v>
      </c>
      <c r="I10" s="9" t="s">
        <v>22</v>
      </c>
      <c r="J10" s="14"/>
    </row>
    <row r="11" s="1" customFormat="1" ht="30" customHeight="1" spans="1:10">
      <c r="A11" s="5" t="s">
        <v>32</v>
      </c>
      <c r="B11" s="8" t="s">
        <v>33</v>
      </c>
      <c r="C11" s="9">
        <v>2023022511</v>
      </c>
      <c r="D11" s="10" t="s">
        <v>34</v>
      </c>
      <c r="E11" s="11">
        <v>61</v>
      </c>
      <c r="F11" s="11">
        <v>70.1</v>
      </c>
      <c r="G11" s="11">
        <f t="shared" si="0"/>
        <v>66.46</v>
      </c>
      <c r="H11" s="9">
        <v>7</v>
      </c>
      <c r="I11" s="9" t="s">
        <v>22</v>
      </c>
      <c r="J11" s="14"/>
    </row>
    <row r="12" s="1" customFormat="1" ht="30" customHeight="1" spans="1:10">
      <c r="A12" s="5" t="s">
        <v>35</v>
      </c>
      <c r="B12" s="12" t="s">
        <v>36</v>
      </c>
      <c r="C12" s="9">
        <v>2023022524</v>
      </c>
      <c r="D12" s="10" t="s">
        <v>37</v>
      </c>
      <c r="E12" s="10" t="s">
        <v>37</v>
      </c>
      <c r="F12" s="13" t="s">
        <v>38</v>
      </c>
      <c r="G12" s="13" t="s">
        <v>38</v>
      </c>
      <c r="H12" s="9">
        <v>8</v>
      </c>
      <c r="I12" s="9" t="s">
        <v>22</v>
      </c>
      <c r="J12" s="9" t="s">
        <v>39</v>
      </c>
    </row>
    <row r="13" s="1" customFormat="1" ht="30" customHeight="1" spans="1:10">
      <c r="A13" s="5" t="s">
        <v>40</v>
      </c>
      <c r="B13" s="8" t="s">
        <v>41</v>
      </c>
      <c r="C13" s="9">
        <v>2023022521</v>
      </c>
      <c r="D13" s="10" t="s">
        <v>42</v>
      </c>
      <c r="E13" s="11">
        <v>64</v>
      </c>
      <c r="F13" s="11" t="s">
        <v>37</v>
      </c>
      <c r="G13" s="11">
        <f>E13*0.4</f>
        <v>25.6</v>
      </c>
      <c r="H13" s="9">
        <v>9</v>
      </c>
      <c r="I13" s="9" t="s">
        <v>22</v>
      </c>
      <c r="J13" s="14"/>
    </row>
  </sheetData>
  <autoFilter ref="A4:XEZ13">
    <extLst/>
  </autoFilter>
  <mergeCells count="12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00694444444445" right="0.700694444444445" top="0.751388888888889" bottom="0.751388888888889" header="0.298611111111111" footer="0.298611111111111"/>
  <pageSetup paperSize="9" scale="6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tafong</dc:creator>
  <cp:lastModifiedBy>CARMEN</cp:lastModifiedBy>
  <dcterms:created xsi:type="dcterms:W3CDTF">2022-03-06T02:20:00Z</dcterms:created>
  <dcterms:modified xsi:type="dcterms:W3CDTF">2023-03-10T09:00:00Z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2FBB473AA2ED48529BE70125B18E8393</vt:lpwstr>
  </property>
</Properties>
</file>